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Desde\Desktop\"/>
    </mc:Choice>
  </mc:AlternateContent>
  <xr:revisionPtr revIDLastSave="0" documentId="13_ncr:1_{6838F48F-38DE-4C1A-9E8C-EFE0F1371097}" xr6:coauthVersionLast="47" xr6:coauthVersionMax="47" xr10:uidLastSave="{00000000-0000-0000-0000-000000000000}"/>
  <bookViews>
    <workbookView xWindow="70" yWindow="0" windowWidth="25450" windowHeight="15280" xr2:uid="{00000000-000D-0000-FFFF-FFFF00000000}"/>
  </bookViews>
  <sheets>
    <sheet name="成绩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7" i="1" l="1"/>
  <c r="H67" i="1" s="1"/>
  <c r="G66" i="1"/>
  <c r="H66" i="1" s="1"/>
  <c r="G65" i="1"/>
  <c r="H65" i="1" s="1"/>
  <c r="G64" i="1"/>
  <c r="H64" i="1" s="1"/>
  <c r="G63" i="1"/>
  <c r="H63" i="1" s="1"/>
  <c r="G62" i="1"/>
  <c r="H62" i="1" s="1"/>
  <c r="G61" i="1"/>
  <c r="H61" i="1" s="1"/>
  <c r="G60" i="1"/>
  <c r="H60" i="1" s="1"/>
  <c r="G59" i="1"/>
  <c r="H59" i="1" s="1"/>
  <c r="G58" i="1"/>
  <c r="H58" i="1" s="1"/>
  <c r="G57" i="1"/>
  <c r="H57" i="1" s="1"/>
  <c r="G56" i="1"/>
  <c r="H56" i="1" s="1"/>
  <c r="G55" i="1"/>
  <c r="H55" i="1" s="1"/>
  <c r="G54" i="1"/>
  <c r="H54" i="1" s="1"/>
  <c r="G53" i="1"/>
  <c r="H53" i="1" s="1"/>
  <c r="G52" i="1"/>
  <c r="H52" i="1" s="1"/>
  <c r="G51" i="1"/>
  <c r="H51" i="1" s="1"/>
  <c r="G50" i="1"/>
  <c r="H50" i="1" s="1"/>
  <c r="G49" i="1"/>
  <c r="H49" i="1" s="1"/>
  <c r="G48" i="1"/>
  <c r="H48" i="1" s="1"/>
  <c r="G47" i="1"/>
  <c r="H47" i="1" s="1"/>
  <c r="G46" i="1"/>
  <c r="H46" i="1" s="1"/>
  <c r="G45" i="1"/>
  <c r="H45" i="1" s="1"/>
  <c r="G44" i="1"/>
  <c r="H44" i="1" s="1"/>
  <c r="G43" i="1"/>
  <c r="H43" i="1" s="1"/>
  <c r="G42" i="1"/>
  <c r="H42" i="1" s="1"/>
  <c r="G41" i="1"/>
  <c r="H41" i="1" s="1"/>
  <c r="G40" i="1"/>
  <c r="H40" i="1" s="1"/>
  <c r="G39" i="1"/>
  <c r="H39" i="1" s="1"/>
  <c r="G38" i="1"/>
  <c r="H38" i="1" s="1"/>
  <c r="G37" i="1"/>
  <c r="H37" i="1" s="1"/>
  <c r="G36" i="1"/>
  <c r="H36" i="1" s="1"/>
  <c r="G35" i="1"/>
  <c r="H35" i="1" s="1"/>
  <c r="G34" i="1"/>
  <c r="H34" i="1" s="1"/>
  <c r="G33" i="1"/>
  <c r="H33" i="1" s="1"/>
  <c r="G32" i="1"/>
  <c r="H32" i="1" s="1"/>
  <c r="G31" i="1"/>
  <c r="H31" i="1" s="1"/>
  <c r="G30" i="1"/>
  <c r="H30" i="1" s="1"/>
  <c r="G29" i="1"/>
  <c r="H29" i="1" s="1"/>
  <c r="G28" i="1"/>
  <c r="H28" i="1" s="1"/>
  <c r="G27" i="1"/>
  <c r="H27" i="1" s="1"/>
  <c r="G26" i="1"/>
  <c r="H26" i="1" s="1"/>
  <c r="G25" i="1"/>
  <c r="H25" i="1" s="1"/>
  <c r="G24" i="1"/>
  <c r="H24" i="1" s="1"/>
  <c r="G23" i="1"/>
  <c r="H23" i="1" s="1"/>
  <c r="G22" i="1"/>
  <c r="H22" i="1" s="1"/>
  <c r="G21" i="1"/>
  <c r="H21" i="1" s="1"/>
  <c r="G20" i="1"/>
  <c r="H20" i="1" s="1"/>
  <c r="G19" i="1"/>
  <c r="H19" i="1" s="1"/>
  <c r="G18" i="1"/>
  <c r="H18" i="1" s="1"/>
  <c r="G17" i="1"/>
  <c r="H17" i="1" s="1"/>
  <c r="G16" i="1"/>
  <c r="H16" i="1" s="1"/>
  <c r="G15" i="1"/>
  <c r="H15" i="1" s="1"/>
  <c r="G14" i="1"/>
  <c r="H14" i="1" s="1"/>
  <c r="G13" i="1"/>
  <c r="H13" i="1" s="1"/>
  <c r="G12" i="1"/>
  <c r="H12" i="1" s="1"/>
  <c r="G11" i="1"/>
  <c r="H11" i="1" s="1"/>
  <c r="G10" i="1"/>
  <c r="H10" i="1" s="1"/>
  <c r="G9" i="1"/>
  <c r="H9" i="1" s="1"/>
  <c r="G8" i="1"/>
  <c r="H8" i="1" s="1"/>
  <c r="G7" i="1"/>
  <c r="H7" i="1" s="1"/>
  <c r="G6" i="1"/>
  <c r="H6" i="1" s="1"/>
  <c r="G5" i="1"/>
  <c r="H5" i="1" s="1"/>
</calcChain>
</file>

<file path=xl/sharedStrings.xml><?xml version="1.0" encoding="utf-8"?>
<sst xmlns="http://schemas.openxmlformats.org/spreadsheetml/2006/main" count="200" uniqueCount="139">
  <si>
    <t>（ 数学与统计 ）学院2024年硕士研究生调剂总成绩</t>
  </si>
  <si>
    <t>序号</t>
  </si>
  <si>
    <t>考生姓名</t>
  </si>
  <si>
    <t>考生编号</t>
  </si>
  <si>
    <t>初试成绩</t>
  </si>
  <si>
    <t>笔试成绩</t>
  </si>
  <si>
    <t>面试成绩</t>
  </si>
  <si>
    <t>复试总成绩</t>
  </si>
  <si>
    <t>总成绩</t>
  </si>
  <si>
    <t>拟录取专业代码及名称</t>
  </si>
  <si>
    <t>备注（专项计划）</t>
  </si>
  <si>
    <t>王芷濛</t>
  </si>
  <si>
    <t>100344114320053</t>
  </si>
  <si>
    <t>027000统计学</t>
  </si>
  <si>
    <t>史文丽</t>
  </si>
  <si>
    <t>102134000002894</t>
  </si>
  <si>
    <t>宁启萌</t>
  </si>
  <si>
    <t>105204666610266</t>
  </si>
  <si>
    <t>白荣岩</t>
  </si>
  <si>
    <t>100074000012930</t>
  </si>
  <si>
    <t>高维欢</t>
  </si>
  <si>
    <t>100344227030096</t>
  </si>
  <si>
    <t>刘萍</t>
  </si>
  <si>
    <t>118464023001768</t>
  </si>
  <si>
    <t>张寒玥</t>
  </si>
  <si>
    <t>100364111100239</t>
  </si>
  <si>
    <t>陈泽禹</t>
  </si>
  <si>
    <t>100384020200140</t>
  </si>
  <si>
    <t>赵酝行</t>
  </si>
  <si>
    <t>100344227030165</t>
  </si>
  <si>
    <t>吕浩然</t>
  </si>
  <si>
    <t>100364111100287</t>
  </si>
  <si>
    <t>071400统计学</t>
  </si>
  <si>
    <t>张鑫</t>
  </si>
  <si>
    <t>100364999904611</t>
  </si>
  <si>
    <t>安琪</t>
  </si>
  <si>
    <t>100364999904649</t>
  </si>
  <si>
    <t>邱松威</t>
  </si>
  <si>
    <t>106144071411537</t>
  </si>
  <si>
    <t>陈珂颖</t>
  </si>
  <si>
    <t>106514071400128</t>
  </si>
  <si>
    <t>张凤甜</t>
  </si>
  <si>
    <t>106514071400164</t>
  </si>
  <si>
    <t>马鑫帅</t>
  </si>
  <si>
    <t>103574000004608</t>
  </si>
  <si>
    <t>肖盼</t>
  </si>
  <si>
    <t>106134071400078</t>
  </si>
  <si>
    <t>徐荣强</t>
  </si>
  <si>
    <t>106514071400103</t>
  </si>
  <si>
    <t>陈羽翮</t>
  </si>
  <si>
    <t>106514071400095</t>
  </si>
  <si>
    <t>聂胜兰</t>
  </si>
  <si>
    <t>105204666604224</t>
  </si>
  <si>
    <t>张炜涛</t>
  </si>
  <si>
    <t>106514071400075</t>
  </si>
  <si>
    <t>都蕾</t>
  </si>
  <si>
    <t>100364999904624</t>
  </si>
  <si>
    <t>王莹莹</t>
  </si>
  <si>
    <t>100364999904644</t>
  </si>
  <si>
    <t>韩心怡</t>
  </si>
  <si>
    <t>100364999904639</t>
  </si>
  <si>
    <t>朝格吉乐</t>
  </si>
  <si>
    <t>105204666609614</t>
  </si>
  <si>
    <t>杜黎宁</t>
  </si>
  <si>
    <t>100044370209182</t>
  </si>
  <si>
    <t>郝培鸿</t>
  </si>
  <si>
    <t>106514071400126</t>
  </si>
  <si>
    <t>彭子炫</t>
  </si>
  <si>
    <t>100384071400055</t>
  </si>
  <si>
    <t>靳颜菲</t>
  </si>
  <si>
    <t>106144071421438</t>
  </si>
  <si>
    <t>赵婉婷</t>
  </si>
  <si>
    <t>106134071400080</t>
  </si>
  <si>
    <t>朱梓欣</t>
  </si>
  <si>
    <t>106144071408048</t>
  </si>
  <si>
    <t>郑斯琳</t>
  </si>
  <si>
    <t>100364999904633</t>
  </si>
  <si>
    <t>饶成英</t>
  </si>
  <si>
    <t>106134071400081</t>
  </si>
  <si>
    <t>延政贤</t>
  </si>
  <si>
    <t>100364999904631</t>
  </si>
  <si>
    <t>李自强</t>
  </si>
  <si>
    <t>104214150390032</t>
  </si>
  <si>
    <t>谷德月</t>
  </si>
  <si>
    <t>100044134405532</t>
  </si>
  <si>
    <t>卢鑫悦</t>
  </si>
  <si>
    <t>104564750007870</t>
  </si>
  <si>
    <t>朱彧豪</t>
  </si>
  <si>
    <t>100384071400086</t>
  </si>
  <si>
    <t>朱春林</t>
  </si>
  <si>
    <t>117994207006023</t>
  </si>
  <si>
    <t>邓梦卓</t>
  </si>
  <si>
    <t>100344227011095</t>
  </si>
  <si>
    <t>刘佳铭</t>
  </si>
  <si>
    <t>100384071400029</t>
  </si>
  <si>
    <t>王雅佳</t>
  </si>
  <si>
    <t>104564750007832</t>
  </si>
  <si>
    <t>叶恒祺</t>
  </si>
  <si>
    <t>106214071401835</t>
  </si>
  <si>
    <t>王树茂</t>
  </si>
  <si>
    <t>100024111520973</t>
  </si>
  <si>
    <t>燕美杉</t>
  </si>
  <si>
    <t>105424370106392</t>
  </si>
  <si>
    <t>何宸庆</t>
  </si>
  <si>
    <t>100344227011068</t>
  </si>
  <si>
    <t>杨淳</t>
  </si>
  <si>
    <t>106734013014662</t>
  </si>
  <si>
    <t>史佳琪</t>
  </si>
  <si>
    <t>100044124704016</t>
  </si>
  <si>
    <t>杨佳伟</t>
  </si>
  <si>
    <t>106514071400184</t>
  </si>
  <si>
    <t>思叶橦</t>
  </si>
  <si>
    <t>100364999904607</t>
  </si>
  <si>
    <t>黄成龙</t>
  </si>
  <si>
    <t>105304430502031</t>
  </si>
  <si>
    <t>常嘉琪</t>
  </si>
  <si>
    <t>100364999904657</t>
  </si>
  <si>
    <t>叶维</t>
  </si>
  <si>
    <t>112874210805541</t>
  </si>
  <si>
    <t>李思佳</t>
  </si>
  <si>
    <t>105594210002728</t>
  </si>
  <si>
    <t>魏欣</t>
  </si>
  <si>
    <t>105424347206388</t>
  </si>
  <si>
    <t>高天翔</t>
  </si>
  <si>
    <t>100384071400001</t>
  </si>
  <si>
    <t>刘哲</t>
  </si>
  <si>
    <t>104564750007858</t>
  </si>
  <si>
    <t>王亚冰</t>
  </si>
  <si>
    <t>117994207006133</t>
  </si>
  <si>
    <t>李登泰</t>
  </si>
  <si>
    <t>102854210018372</t>
  </si>
  <si>
    <t>杨清晨</t>
  </si>
  <si>
    <t>105594210002880</t>
  </si>
  <si>
    <t>温斐君</t>
  </si>
  <si>
    <t>100364999904603</t>
  </si>
  <si>
    <t>王堡集</t>
  </si>
  <si>
    <t>106514071400091</t>
  </si>
  <si>
    <t>姜泽政</t>
  </si>
  <si>
    <t>100384071400085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</si>
</sst>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b/>
      <sz val="18"/>
      <color theme="1"/>
      <name val="宋体"/>
      <charset val="134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workbookViewId="0">
      <selection activeCell="K51" sqref="K51"/>
    </sheetView>
  </sheetViews>
  <sheetFormatPr defaultRowHeight="14" x14ac:dyDescent="0.3"/>
  <cols>
    <col min="3" max="3" width="16.08203125" customWidth="1"/>
    <col min="9" max="9" width="12.5" customWidth="1"/>
  </cols>
  <sheetData>
    <row r="1" spans="1:10" ht="23" x14ac:dyDescent="0.3">
      <c r="A1" s="1"/>
      <c r="B1" s="2"/>
      <c r="C1" s="2"/>
      <c r="D1" s="2"/>
      <c r="E1" s="2"/>
      <c r="F1" s="2"/>
      <c r="G1" s="3"/>
      <c r="H1" s="3"/>
      <c r="I1" s="2"/>
      <c r="J1" s="2"/>
    </row>
    <row r="2" spans="1:10" ht="21" x14ac:dyDescent="0.3">
      <c r="A2" s="21" t="s">
        <v>0</v>
      </c>
      <c r="B2" s="21"/>
      <c r="C2" s="21"/>
      <c r="D2" s="21"/>
      <c r="E2" s="21"/>
      <c r="F2" s="21"/>
      <c r="G2" s="22"/>
      <c r="H2" s="22"/>
      <c r="I2" s="21"/>
      <c r="J2" s="21"/>
    </row>
    <row r="3" spans="1:10" ht="15" x14ac:dyDescent="0.3">
      <c r="A3" s="4"/>
      <c r="B3" s="2"/>
      <c r="C3" s="2"/>
      <c r="D3" s="2"/>
      <c r="E3" s="2"/>
      <c r="F3" s="2"/>
      <c r="G3" s="3"/>
      <c r="H3" s="3"/>
      <c r="I3" s="2"/>
      <c r="J3" s="2"/>
    </row>
    <row r="4" spans="1:10" ht="42" x14ac:dyDescent="0.3">
      <c r="A4" s="5" t="s">
        <v>1</v>
      </c>
      <c r="B4" s="5" t="s">
        <v>2</v>
      </c>
      <c r="C4" s="5" t="s">
        <v>3</v>
      </c>
      <c r="D4" s="6" t="s">
        <v>4</v>
      </c>
      <c r="E4" s="6" t="s">
        <v>5</v>
      </c>
      <c r="F4" s="6" t="s">
        <v>6</v>
      </c>
      <c r="G4" s="7" t="s">
        <v>7</v>
      </c>
      <c r="H4" s="7" t="s">
        <v>8</v>
      </c>
      <c r="I4" s="6" t="s">
        <v>9</v>
      </c>
      <c r="J4" s="6" t="s">
        <v>10</v>
      </c>
    </row>
    <row r="5" spans="1:10" ht="28" x14ac:dyDescent="0.3">
      <c r="A5" s="8">
        <v>1</v>
      </c>
      <c r="B5" s="9" t="s">
        <v>11</v>
      </c>
      <c r="C5" s="10" t="s">
        <v>12</v>
      </c>
      <c r="D5" s="8">
        <v>404</v>
      </c>
      <c r="E5" s="11">
        <v>90</v>
      </c>
      <c r="F5" s="11">
        <v>87.33</v>
      </c>
      <c r="G5" s="12">
        <f t="shared" ref="G5:G67" si="0">0.6*E5+0.4*F5</f>
        <v>88.932000000000002</v>
      </c>
      <c r="H5" s="13">
        <f t="shared" ref="H5:H67" si="1">0.6*D5/5+0.4*G5</f>
        <v>84.052799999999991</v>
      </c>
      <c r="I5" s="14" t="s">
        <v>13</v>
      </c>
      <c r="J5" s="15"/>
    </row>
    <row r="6" spans="1:10" ht="28" x14ac:dyDescent="0.3">
      <c r="A6" s="8">
        <v>2</v>
      </c>
      <c r="B6" s="9" t="s">
        <v>14</v>
      </c>
      <c r="C6" s="10" t="s">
        <v>15</v>
      </c>
      <c r="D6" s="8">
        <v>368</v>
      </c>
      <c r="E6" s="11">
        <v>89</v>
      </c>
      <c r="F6" s="11">
        <v>77.33</v>
      </c>
      <c r="G6" s="12">
        <f t="shared" si="0"/>
        <v>84.331999999999994</v>
      </c>
      <c r="H6" s="13">
        <f t="shared" si="1"/>
        <v>77.892799999999994</v>
      </c>
      <c r="I6" s="14" t="s">
        <v>13</v>
      </c>
      <c r="J6" s="15"/>
    </row>
    <row r="7" spans="1:10" ht="28" x14ac:dyDescent="0.3">
      <c r="A7" s="8">
        <v>3</v>
      </c>
      <c r="B7" s="9" t="s">
        <v>16</v>
      </c>
      <c r="C7" s="10" t="s">
        <v>17</v>
      </c>
      <c r="D7" s="8">
        <v>362</v>
      </c>
      <c r="E7" s="11">
        <v>83</v>
      </c>
      <c r="F7" s="11">
        <v>84.33</v>
      </c>
      <c r="G7" s="12">
        <f t="shared" si="0"/>
        <v>83.531999999999996</v>
      </c>
      <c r="H7" s="13">
        <f t="shared" si="1"/>
        <v>76.852800000000002</v>
      </c>
      <c r="I7" s="14" t="s">
        <v>13</v>
      </c>
      <c r="J7" s="15"/>
    </row>
    <row r="8" spans="1:10" ht="28" x14ac:dyDescent="0.3">
      <c r="A8" s="8">
        <v>4</v>
      </c>
      <c r="B8" s="9" t="s">
        <v>18</v>
      </c>
      <c r="C8" s="10" t="s">
        <v>19</v>
      </c>
      <c r="D8" s="8">
        <v>355</v>
      </c>
      <c r="E8" s="11">
        <v>68</v>
      </c>
      <c r="F8" s="11">
        <v>85.33</v>
      </c>
      <c r="G8" s="12">
        <f t="shared" si="0"/>
        <v>74.931999999999988</v>
      </c>
      <c r="H8" s="13">
        <f t="shared" si="1"/>
        <v>72.572800000000001</v>
      </c>
      <c r="I8" s="14" t="s">
        <v>13</v>
      </c>
      <c r="J8" s="15"/>
    </row>
    <row r="9" spans="1:10" ht="28" x14ac:dyDescent="0.3">
      <c r="A9" s="8">
        <v>5</v>
      </c>
      <c r="B9" s="9" t="s">
        <v>20</v>
      </c>
      <c r="C9" s="10" t="s">
        <v>21</v>
      </c>
      <c r="D9" s="8">
        <v>349</v>
      </c>
      <c r="E9" s="11">
        <v>69</v>
      </c>
      <c r="F9" s="11">
        <v>80.33</v>
      </c>
      <c r="G9" s="12">
        <f t="shared" si="0"/>
        <v>73.531999999999996</v>
      </c>
      <c r="H9" s="13">
        <f t="shared" si="1"/>
        <v>71.2928</v>
      </c>
      <c r="I9" s="14" t="s">
        <v>13</v>
      </c>
      <c r="J9" s="15"/>
    </row>
    <row r="10" spans="1:10" ht="28" x14ac:dyDescent="0.3">
      <c r="A10" s="8">
        <v>6</v>
      </c>
      <c r="B10" s="9" t="s">
        <v>22</v>
      </c>
      <c r="C10" s="10" t="s">
        <v>23</v>
      </c>
      <c r="D10" s="8">
        <v>376</v>
      </c>
      <c r="E10" s="11">
        <v>0</v>
      </c>
      <c r="F10" s="11">
        <v>0</v>
      </c>
      <c r="G10" s="12">
        <f t="shared" si="0"/>
        <v>0</v>
      </c>
      <c r="H10" s="13">
        <f t="shared" si="1"/>
        <v>45.12</v>
      </c>
      <c r="I10" s="14" t="s">
        <v>13</v>
      </c>
      <c r="J10" s="15"/>
    </row>
    <row r="11" spans="1:10" ht="28" x14ac:dyDescent="0.3">
      <c r="A11" s="8">
        <v>7</v>
      </c>
      <c r="B11" s="9" t="s">
        <v>24</v>
      </c>
      <c r="C11" s="10" t="s">
        <v>25</v>
      </c>
      <c r="D11" s="8">
        <v>360</v>
      </c>
      <c r="E11" s="11">
        <v>0</v>
      </c>
      <c r="F11" s="11">
        <v>0</v>
      </c>
      <c r="G11" s="12">
        <f t="shared" si="0"/>
        <v>0</v>
      </c>
      <c r="H11" s="13">
        <f t="shared" si="1"/>
        <v>43.2</v>
      </c>
      <c r="I11" s="14" t="s">
        <v>13</v>
      </c>
      <c r="J11" s="15"/>
    </row>
    <row r="12" spans="1:10" ht="28" x14ac:dyDescent="0.3">
      <c r="A12" s="8">
        <v>8</v>
      </c>
      <c r="B12" s="9" t="s">
        <v>26</v>
      </c>
      <c r="C12" s="10" t="s">
        <v>27</v>
      </c>
      <c r="D12" s="8">
        <v>359</v>
      </c>
      <c r="E12" s="11">
        <v>0</v>
      </c>
      <c r="F12" s="11">
        <v>0</v>
      </c>
      <c r="G12" s="12">
        <f t="shared" si="0"/>
        <v>0</v>
      </c>
      <c r="H12" s="13">
        <f t="shared" si="1"/>
        <v>43.08</v>
      </c>
      <c r="I12" s="14" t="s">
        <v>13</v>
      </c>
      <c r="J12" s="15"/>
    </row>
    <row r="13" spans="1:10" ht="28" x14ac:dyDescent="0.3">
      <c r="A13" s="8">
        <v>9</v>
      </c>
      <c r="B13" s="9" t="s">
        <v>28</v>
      </c>
      <c r="C13" s="10" t="s">
        <v>29</v>
      </c>
      <c r="D13" s="8">
        <v>350</v>
      </c>
      <c r="E13" s="11">
        <v>0</v>
      </c>
      <c r="F13" s="11">
        <v>0</v>
      </c>
      <c r="G13" s="12">
        <f t="shared" si="0"/>
        <v>0</v>
      </c>
      <c r="H13" s="13">
        <f t="shared" si="1"/>
        <v>42</v>
      </c>
      <c r="I13" s="14" t="s">
        <v>13</v>
      </c>
      <c r="J13" s="15"/>
    </row>
    <row r="14" spans="1:10" ht="28" x14ac:dyDescent="0.3">
      <c r="A14" s="8">
        <v>10</v>
      </c>
      <c r="B14" s="16" t="s">
        <v>30</v>
      </c>
      <c r="C14" s="17" t="s">
        <v>31</v>
      </c>
      <c r="D14" s="8">
        <v>380</v>
      </c>
      <c r="E14" s="11">
        <v>91</v>
      </c>
      <c r="F14" s="18">
        <v>93.33</v>
      </c>
      <c r="G14" s="12">
        <f t="shared" si="0"/>
        <v>91.932000000000002</v>
      </c>
      <c r="H14" s="13">
        <f t="shared" si="1"/>
        <v>82.372800000000012</v>
      </c>
      <c r="I14" s="15" t="s">
        <v>32</v>
      </c>
      <c r="J14" s="15"/>
    </row>
    <row r="15" spans="1:10" ht="28" x14ac:dyDescent="0.3">
      <c r="A15" s="8">
        <v>11</v>
      </c>
      <c r="B15" s="16" t="s">
        <v>33</v>
      </c>
      <c r="C15" s="17" t="s">
        <v>34</v>
      </c>
      <c r="D15" s="8">
        <v>352</v>
      </c>
      <c r="E15" s="11">
        <v>99</v>
      </c>
      <c r="F15" s="18">
        <v>91</v>
      </c>
      <c r="G15" s="12">
        <f t="shared" si="0"/>
        <v>95.8</v>
      </c>
      <c r="H15" s="13">
        <f t="shared" si="1"/>
        <v>80.56</v>
      </c>
      <c r="I15" s="15" t="s">
        <v>32</v>
      </c>
      <c r="J15" s="15"/>
    </row>
    <row r="16" spans="1:10" ht="28" x14ac:dyDescent="0.3">
      <c r="A16" s="8">
        <v>12</v>
      </c>
      <c r="B16" s="16" t="s">
        <v>35</v>
      </c>
      <c r="C16" s="17" t="s">
        <v>36</v>
      </c>
      <c r="D16" s="8">
        <v>346</v>
      </c>
      <c r="E16" s="11">
        <v>98</v>
      </c>
      <c r="F16" s="18">
        <v>94</v>
      </c>
      <c r="G16" s="12">
        <f t="shared" si="0"/>
        <v>96.4</v>
      </c>
      <c r="H16" s="13">
        <f t="shared" si="1"/>
        <v>80.08</v>
      </c>
      <c r="I16" s="15" t="s">
        <v>32</v>
      </c>
      <c r="J16" s="15"/>
    </row>
    <row r="17" spans="1:10" ht="28" x14ac:dyDescent="0.3">
      <c r="A17" s="8">
        <v>13</v>
      </c>
      <c r="B17" s="16" t="s">
        <v>37</v>
      </c>
      <c r="C17" s="17" t="s">
        <v>38</v>
      </c>
      <c r="D17" s="8">
        <v>359</v>
      </c>
      <c r="E17" s="11">
        <v>93</v>
      </c>
      <c r="F17" s="18">
        <v>89.67</v>
      </c>
      <c r="G17" s="12">
        <f t="shared" si="0"/>
        <v>91.668000000000006</v>
      </c>
      <c r="H17" s="13">
        <f t="shared" si="1"/>
        <v>79.747199999999992</v>
      </c>
      <c r="I17" s="15" t="s">
        <v>32</v>
      </c>
      <c r="J17" s="15"/>
    </row>
    <row r="18" spans="1:10" ht="28" x14ac:dyDescent="0.3">
      <c r="A18" s="8">
        <v>14</v>
      </c>
      <c r="B18" s="16" t="s">
        <v>39</v>
      </c>
      <c r="C18" s="17" t="s">
        <v>40</v>
      </c>
      <c r="D18" s="8">
        <v>353</v>
      </c>
      <c r="E18" s="11">
        <v>93</v>
      </c>
      <c r="F18" s="18">
        <v>89.3</v>
      </c>
      <c r="G18" s="12">
        <f t="shared" si="0"/>
        <v>91.52</v>
      </c>
      <c r="H18" s="13">
        <f t="shared" si="1"/>
        <v>78.967999999999989</v>
      </c>
      <c r="I18" s="15" t="s">
        <v>32</v>
      </c>
      <c r="J18" s="15"/>
    </row>
    <row r="19" spans="1:10" ht="28" x14ac:dyDescent="0.3">
      <c r="A19" s="8">
        <v>15</v>
      </c>
      <c r="B19" s="16" t="s">
        <v>41</v>
      </c>
      <c r="C19" s="17" t="s">
        <v>42</v>
      </c>
      <c r="D19" s="8">
        <v>356</v>
      </c>
      <c r="E19" s="11">
        <v>91</v>
      </c>
      <c r="F19" s="18">
        <v>84</v>
      </c>
      <c r="G19" s="12">
        <f t="shared" si="0"/>
        <v>88.2</v>
      </c>
      <c r="H19" s="13">
        <f t="shared" si="1"/>
        <v>78</v>
      </c>
      <c r="I19" s="15" t="s">
        <v>32</v>
      </c>
      <c r="J19" s="15"/>
    </row>
    <row r="20" spans="1:10" ht="28" x14ac:dyDescent="0.3">
      <c r="A20" s="8">
        <v>16</v>
      </c>
      <c r="B20" s="16" t="s">
        <v>43</v>
      </c>
      <c r="C20" s="17" t="s">
        <v>44</v>
      </c>
      <c r="D20" s="8">
        <v>357</v>
      </c>
      <c r="E20" s="11">
        <v>87</v>
      </c>
      <c r="F20" s="18">
        <v>88.67</v>
      </c>
      <c r="G20" s="12">
        <f t="shared" si="0"/>
        <v>87.668000000000006</v>
      </c>
      <c r="H20" s="13">
        <f t="shared" si="1"/>
        <v>77.907200000000003</v>
      </c>
      <c r="I20" s="15" t="s">
        <v>32</v>
      </c>
      <c r="J20" s="15"/>
    </row>
    <row r="21" spans="1:10" ht="28" x14ac:dyDescent="0.3">
      <c r="A21" s="8">
        <v>17</v>
      </c>
      <c r="B21" s="16" t="s">
        <v>45</v>
      </c>
      <c r="C21" s="17" t="s">
        <v>46</v>
      </c>
      <c r="D21" s="8">
        <v>347</v>
      </c>
      <c r="E21" s="11">
        <v>92</v>
      </c>
      <c r="F21" s="18">
        <v>81.33</v>
      </c>
      <c r="G21" s="12">
        <f t="shared" si="0"/>
        <v>87.731999999999999</v>
      </c>
      <c r="H21" s="13">
        <f t="shared" si="1"/>
        <v>76.732799999999997</v>
      </c>
      <c r="I21" s="15" t="s">
        <v>32</v>
      </c>
      <c r="J21" s="15"/>
    </row>
    <row r="22" spans="1:10" ht="28" x14ac:dyDescent="0.3">
      <c r="A22" s="8">
        <v>18</v>
      </c>
      <c r="B22" s="16" t="s">
        <v>47</v>
      </c>
      <c r="C22" s="17" t="s">
        <v>48</v>
      </c>
      <c r="D22" s="8">
        <v>342</v>
      </c>
      <c r="E22" s="11">
        <v>89</v>
      </c>
      <c r="F22" s="18">
        <v>86.67</v>
      </c>
      <c r="G22" s="12">
        <f t="shared" si="0"/>
        <v>88.067999999999998</v>
      </c>
      <c r="H22" s="13">
        <f t="shared" si="1"/>
        <v>76.267200000000003</v>
      </c>
      <c r="I22" s="15" t="s">
        <v>32</v>
      </c>
      <c r="J22" s="15"/>
    </row>
    <row r="23" spans="1:10" ht="28" x14ac:dyDescent="0.3">
      <c r="A23" s="8">
        <v>19</v>
      </c>
      <c r="B23" s="16" t="s">
        <v>49</v>
      </c>
      <c r="C23" s="17" t="s">
        <v>50</v>
      </c>
      <c r="D23" s="8">
        <v>339</v>
      </c>
      <c r="E23" s="11">
        <v>92</v>
      </c>
      <c r="F23" s="18">
        <v>83.3</v>
      </c>
      <c r="G23" s="12">
        <f t="shared" si="0"/>
        <v>88.52</v>
      </c>
      <c r="H23" s="13">
        <f t="shared" si="1"/>
        <v>76.087999999999994</v>
      </c>
      <c r="I23" s="15" t="s">
        <v>32</v>
      </c>
      <c r="J23" s="15"/>
    </row>
    <row r="24" spans="1:10" ht="28" x14ac:dyDescent="0.3">
      <c r="A24" s="8">
        <v>20</v>
      </c>
      <c r="B24" s="16" t="s">
        <v>51</v>
      </c>
      <c r="C24" s="17" t="s">
        <v>52</v>
      </c>
      <c r="D24" s="8">
        <v>355</v>
      </c>
      <c r="E24" s="11">
        <v>78</v>
      </c>
      <c r="F24" s="18">
        <v>90.67</v>
      </c>
      <c r="G24" s="12">
        <f t="shared" si="0"/>
        <v>83.067999999999998</v>
      </c>
      <c r="H24" s="13">
        <f t="shared" si="1"/>
        <v>75.827200000000005</v>
      </c>
      <c r="I24" s="15" t="s">
        <v>32</v>
      </c>
      <c r="J24" s="15"/>
    </row>
    <row r="25" spans="1:10" ht="28" x14ac:dyDescent="0.3">
      <c r="A25" s="8">
        <v>21</v>
      </c>
      <c r="B25" s="16" t="s">
        <v>53</v>
      </c>
      <c r="C25" s="17" t="s">
        <v>54</v>
      </c>
      <c r="D25" s="8">
        <v>341</v>
      </c>
      <c r="E25" s="11">
        <v>91</v>
      </c>
      <c r="F25" s="18">
        <v>81.3</v>
      </c>
      <c r="G25" s="12">
        <f t="shared" si="0"/>
        <v>87.12</v>
      </c>
      <c r="H25" s="13">
        <f t="shared" si="1"/>
        <v>75.768000000000001</v>
      </c>
      <c r="I25" s="15" t="s">
        <v>32</v>
      </c>
      <c r="J25" s="15"/>
    </row>
    <row r="26" spans="1:10" ht="28" x14ac:dyDescent="0.3">
      <c r="A26" s="8">
        <v>22</v>
      </c>
      <c r="B26" s="16" t="s">
        <v>55</v>
      </c>
      <c r="C26" s="17" t="s">
        <v>56</v>
      </c>
      <c r="D26" s="8">
        <v>369</v>
      </c>
      <c r="E26" s="11">
        <v>69</v>
      </c>
      <c r="F26" s="18">
        <v>90.67</v>
      </c>
      <c r="G26" s="12">
        <f t="shared" si="0"/>
        <v>77.668000000000006</v>
      </c>
      <c r="H26" s="13">
        <f t="shared" si="1"/>
        <v>75.347200000000001</v>
      </c>
      <c r="I26" s="15" t="s">
        <v>32</v>
      </c>
      <c r="J26" s="15"/>
    </row>
    <row r="27" spans="1:10" ht="28" x14ac:dyDescent="0.3">
      <c r="A27" s="8">
        <v>23</v>
      </c>
      <c r="B27" s="16" t="s">
        <v>57</v>
      </c>
      <c r="C27" s="17" t="s">
        <v>58</v>
      </c>
      <c r="D27" s="8">
        <v>362</v>
      </c>
      <c r="E27" s="11">
        <v>74</v>
      </c>
      <c r="F27" s="18">
        <v>87.67</v>
      </c>
      <c r="G27" s="12">
        <f t="shared" si="0"/>
        <v>79.468000000000004</v>
      </c>
      <c r="H27" s="13">
        <f t="shared" si="1"/>
        <v>75.227199999999996</v>
      </c>
      <c r="I27" s="15" t="s">
        <v>32</v>
      </c>
      <c r="J27" s="15"/>
    </row>
    <row r="28" spans="1:10" ht="28" x14ac:dyDescent="0.3">
      <c r="A28" s="8">
        <v>24</v>
      </c>
      <c r="B28" s="16" t="s">
        <v>59</v>
      </c>
      <c r="C28" s="17" t="s">
        <v>60</v>
      </c>
      <c r="D28" s="8">
        <v>344</v>
      </c>
      <c r="E28" s="11">
        <v>81</v>
      </c>
      <c r="F28" s="18">
        <v>87</v>
      </c>
      <c r="G28" s="12">
        <f t="shared" si="0"/>
        <v>83.4</v>
      </c>
      <c r="H28" s="13">
        <f t="shared" si="1"/>
        <v>74.640000000000015</v>
      </c>
      <c r="I28" s="15" t="s">
        <v>32</v>
      </c>
      <c r="J28" s="15"/>
    </row>
    <row r="29" spans="1:10" ht="28" x14ac:dyDescent="0.3">
      <c r="A29" s="8">
        <v>25</v>
      </c>
      <c r="B29" s="16" t="s">
        <v>61</v>
      </c>
      <c r="C29" s="17" t="s">
        <v>62</v>
      </c>
      <c r="D29" s="8">
        <v>353</v>
      </c>
      <c r="E29" s="11">
        <v>71</v>
      </c>
      <c r="F29" s="18">
        <v>92.2</v>
      </c>
      <c r="G29" s="12">
        <f t="shared" si="0"/>
        <v>79.48</v>
      </c>
      <c r="H29" s="13">
        <f t="shared" si="1"/>
        <v>74.152000000000001</v>
      </c>
      <c r="I29" s="15" t="s">
        <v>32</v>
      </c>
      <c r="J29" s="15"/>
    </row>
    <row r="30" spans="1:10" ht="28" x14ac:dyDescent="0.3">
      <c r="A30" s="8">
        <v>26</v>
      </c>
      <c r="B30" s="11" t="s">
        <v>63</v>
      </c>
      <c r="C30" s="19" t="s">
        <v>64</v>
      </c>
      <c r="D30" s="8">
        <v>325</v>
      </c>
      <c r="E30" s="11">
        <v>87</v>
      </c>
      <c r="F30" s="18">
        <v>86.33</v>
      </c>
      <c r="G30" s="12">
        <f t="shared" si="0"/>
        <v>86.731999999999999</v>
      </c>
      <c r="H30" s="13">
        <f t="shared" si="1"/>
        <v>73.692800000000005</v>
      </c>
      <c r="I30" s="15" t="s">
        <v>32</v>
      </c>
      <c r="J30" s="15"/>
    </row>
    <row r="31" spans="1:10" ht="28" x14ac:dyDescent="0.3">
      <c r="A31" s="8">
        <v>27</v>
      </c>
      <c r="B31" s="16" t="s">
        <v>65</v>
      </c>
      <c r="C31" s="17" t="s">
        <v>66</v>
      </c>
      <c r="D31" s="8">
        <v>355</v>
      </c>
      <c r="E31" s="11">
        <v>72</v>
      </c>
      <c r="F31" s="18">
        <v>85.33</v>
      </c>
      <c r="G31" s="12">
        <f t="shared" si="0"/>
        <v>77.331999999999994</v>
      </c>
      <c r="H31" s="13">
        <f t="shared" si="1"/>
        <v>73.532800000000009</v>
      </c>
      <c r="I31" s="15" t="s">
        <v>32</v>
      </c>
      <c r="J31" s="15"/>
    </row>
    <row r="32" spans="1:10" ht="28" x14ac:dyDescent="0.3">
      <c r="A32" s="8">
        <v>28</v>
      </c>
      <c r="B32" s="16" t="s">
        <v>67</v>
      </c>
      <c r="C32" s="17" t="s">
        <v>68</v>
      </c>
      <c r="D32" s="8">
        <v>331</v>
      </c>
      <c r="E32" s="11">
        <v>84</v>
      </c>
      <c r="F32" s="18">
        <v>83</v>
      </c>
      <c r="G32" s="12">
        <f t="shared" si="0"/>
        <v>83.6</v>
      </c>
      <c r="H32" s="13">
        <f t="shared" si="1"/>
        <v>73.16</v>
      </c>
      <c r="I32" s="15" t="s">
        <v>32</v>
      </c>
      <c r="J32" s="15"/>
    </row>
    <row r="33" spans="1:10" ht="28" x14ac:dyDescent="0.3">
      <c r="A33" s="8">
        <v>29</v>
      </c>
      <c r="B33" s="11" t="s">
        <v>69</v>
      </c>
      <c r="C33" s="19" t="s">
        <v>70</v>
      </c>
      <c r="D33" s="8">
        <v>322</v>
      </c>
      <c r="E33" s="11">
        <v>84</v>
      </c>
      <c r="F33" s="18">
        <v>88.1</v>
      </c>
      <c r="G33" s="12">
        <f t="shared" si="0"/>
        <v>85.64</v>
      </c>
      <c r="H33" s="13">
        <f t="shared" si="1"/>
        <v>72.896000000000001</v>
      </c>
      <c r="I33" s="15" t="s">
        <v>32</v>
      </c>
      <c r="J33" s="15"/>
    </row>
    <row r="34" spans="1:10" ht="28" x14ac:dyDescent="0.3">
      <c r="A34" s="8">
        <v>30</v>
      </c>
      <c r="B34" s="16" t="s">
        <v>71</v>
      </c>
      <c r="C34" s="20" t="s">
        <v>72</v>
      </c>
      <c r="D34" s="8">
        <v>333</v>
      </c>
      <c r="E34" s="11">
        <v>79</v>
      </c>
      <c r="F34" s="18">
        <v>86.67</v>
      </c>
      <c r="G34" s="12">
        <f t="shared" si="0"/>
        <v>82.067999999999998</v>
      </c>
      <c r="H34" s="13">
        <f t="shared" si="1"/>
        <v>72.787199999999984</v>
      </c>
      <c r="I34" s="15" t="s">
        <v>32</v>
      </c>
      <c r="J34" s="15"/>
    </row>
    <row r="35" spans="1:10" ht="28" x14ac:dyDescent="0.3">
      <c r="A35" s="8">
        <v>31</v>
      </c>
      <c r="B35" s="11" t="s">
        <v>73</v>
      </c>
      <c r="C35" s="19" t="s">
        <v>74</v>
      </c>
      <c r="D35" s="8">
        <v>325</v>
      </c>
      <c r="E35" s="11">
        <v>84</v>
      </c>
      <c r="F35" s="18">
        <v>83.33</v>
      </c>
      <c r="G35" s="12">
        <f t="shared" si="0"/>
        <v>83.731999999999999</v>
      </c>
      <c r="H35" s="13">
        <f t="shared" si="1"/>
        <v>72.492800000000003</v>
      </c>
      <c r="I35" s="15" t="s">
        <v>32</v>
      </c>
      <c r="J35" s="15"/>
    </row>
    <row r="36" spans="1:10" ht="28" x14ac:dyDescent="0.3">
      <c r="A36" s="8">
        <v>32</v>
      </c>
      <c r="B36" s="16" t="s">
        <v>75</v>
      </c>
      <c r="C36" s="17" t="s">
        <v>76</v>
      </c>
      <c r="D36" s="8">
        <v>359</v>
      </c>
      <c r="E36" s="11">
        <v>63</v>
      </c>
      <c r="F36" s="18">
        <v>85.5</v>
      </c>
      <c r="G36" s="12">
        <f t="shared" si="0"/>
        <v>72</v>
      </c>
      <c r="H36" s="13">
        <f t="shared" si="1"/>
        <v>71.88</v>
      </c>
      <c r="I36" s="15" t="s">
        <v>32</v>
      </c>
      <c r="J36" s="15"/>
    </row>
    <row r="37" spans="1:10" ht="28" x14ac:dyDescent="0.3">
      <c r="A37" s="8">
        <v>33</v>
      </c>
      <c r="B37" s="11" t="s">
        <v>77</v>
      </c>
      <c r="C37" s="19" t="s">
        <v>78</v>
      </c>
      <c r="D37" s="8">
        <v>325</v>
      </c>
      <c r="E37" s="11">
        <v>84</v>
      </c>
      <c r="F37" s="18">
        <v>78.67</v>
      </c>
      <c r="G37" s="12">
        <f t="shared" si="0"/>
        <v>81.867999999999995</v>
      </c>
      <c r="H37" s="13">
        <f t="shared" si="1"/>
        <v>71.747199999999992</v>
      </c>
      <c r="I37" s="15" t="s">
        <v>32</v>
      </c>
      <c r="J37" s="15"/>
    </row>
    <row r="38" spans="1:10" ht="28" x14ac:dyDescent="0.3">
      <c r="A38" s="8">
        <v>34</v>
      </c>
      <c r="B38" s="16" t="s">
        <v>79</v>
      </c>
      <c r="C38" s="17" t="s">
        <v>80</v>
      </c>
      <c r="D38" s="8">
        <v>343</v>
      </c>
      <c r="E38" s="11">
        <v>66</v>
      </c>
      <c r="F38" s="18">
        <v>92</v>
      </c>
      <c r="G38" s="12">
        <f t="shared" si="0"/>
        <v>76.400000000000006</v>
      </c>
      <c r="H38" s="13">
        <f t="shared" si="1"/>
        <v>71.72</v>
      </c>
      <c r="I38" s="15" t="s">
        <v>32</v>
      </c>
      <c r="J38" s="15"/>
    </row>
    <row r="39" spans="1:10" ht="28" x14ac:dyDescent="0.3">
      <c r="A39" s="8">
        <v>35</v>
      </c>
      <c r="B39" s="16" t="s">
        <v>81</v>
      </c>
      <c r="C39" s="17" t="s">
        <v>82</v>
      </c>
      <c r="D39" s="8">
        <v>336</v>
      </c>
      <c r="E39" s="11">
        <v>65</v>
      </c>
      <c r="F39" s="18">
        <v>87.67</v>
      </c>
      <c r="G39" s="12">
        <f t="shared" si="0"/>
        <v>74.068000000000012</v>
      </c>
      <c r="H39" s="13">
        <f t="shared" si="1"/>
        <v>69.947200000000009</v>
      </c>
      <c r="I39" s="15" t="s">
        <v>32</v>
      </c>
      <c r="J39" s="15"/>
    </row>
    <row r="40" spans="1:10" ht="28" x14ac:dyDescent="0.3">
      <c r="A40" s="8">
        <v>36</v>
      </c>
      <c r="B40" s="11" t="s">
        <v>83</v>
      </c>
      <c r="C40" s="19" t="s">
        <v>84</v>
      </c>
      <c r="D40" s="8">
        <v>321</v>
      </c>
      <c r="E40" s="11">
        <v>73</v>
      </c>
      <c r="F40" s="18">
        <v>82.67</v>
      </c>
      <c r="G40" s="12">
        <f t="shared" si="0"/>
        <v>76.867999999999995</v>
      </c>
      <c r="H40" s="13">
        <f t="shared" si="1"/>
        <v>69.267200000000003</v>
      </c>
      <c r="I40" s="15" t="s">
        <v>32</v>
      </c>
      <c r="J40" s="15"/>
    </row>
    <row r="41" spans="1:10" ht="28" x14ac:dyDescent="0.3">
      <c r="A41" s="8">
        <v>37</v>
      </c>
      <c r="B41" s="16" t="s">
        <v>85</v>
      </c>
      <c r="C41" s="17" t="s">
        <v>86</v>
      </c>
      <c r="D41" s="8">
        <v>329</v>
      </c>
      <c r="E41" s="11">
        <v>65</v>
      </c>
      <c r="F41" s="18">
        <v>87.7</v>
      </c>
      <c r="G41" s="12">
        <f t="shared" si="0"/>
        <v>74.080000000000013</v>
      </c>
      <c r="H41" s="13">
        <f t="shared" si="1"/>
        <v>69.112000000000009</v>
      </c>
      <c r="I41" s="15" t="s">
        <v>32</v>
      </c>
      <c r="J41" s="15"/>
    </row>
    <row r="42" spans="1:10" ht="28" x14ac:dyDescent="0.3">
      <c r="A42" s="8">
        <v>38</v>
      </c>
      <c r="B42" s="16" t="s">
        <v>87</v>
      </c>
      <c r="C42" s="17" t="s">
        <v>88</v>
      </c>
      <c r="D42" s="8">
        <v>327</v>
      </c>
      <c r="E42" s="11">
        <v>64</v>
      </c>
      <c r="F42" s="18">
        <v>84</v>
      </c>
      <c r="G42" s="12">
        <f t="shared" si="0"/>
        <v>72</v>
      </c>
      <c r="H42" s="13">
        <f t="shared" si="1"/>
        <v>68.039999999999992</v>
      </c>
      <c r="I42" s="15" t="s">
        <v>32</v>
      </c>
      <c r="J42" s="15"/>
    </row>
    <row r="43" spans="1:10" ht="28" x14ac:dyDescent="0.3">
      <c r="A43" s="8">
        <v>39</v>
      </c>
      <c r="B43" s="11" t="s">
        <v>89</v>
      </c>
      <c r="C43" s="19" t="s">
        <v>90</v>
      </c>
      <c r="D43" s="8">
        <v>317</v>
      </c>
      <c r="E43" s="11">
        <v>68</v>
      </c>
      <c r="F43" s="18">
        <v>81.33</v>
      </c>
      <c r="G43" s="12">
        <f t="shared" si="0"/>
        <v>73.331999999999994</v>
      </c>
      <c r="H43" s="13">
        <f t="shared" si="1"/>
        <v>67.372799999999998</v>
      </c>
      <c r="I43" s="15" t="s">
        <v>32</v>
      </c>
      <c r="J43" s="15"/>
    </row>
    <row r="44" spans="1:10" ht="28" x14ac:dyDescent="0.3">
      <c r="A44" s="8">
        <v>40</v>
      </c>
      <c r="B44" s="16" t="s">
        <v>91</v>
      </c>
      <c r="C44" s="17" t="s">
        <v>92</v>
      </c>
      <c r="D44" s="8">
        <v>328</v>
      </c>
      <c r="E44" s="11">
        <v>63</v>
      </c>
      <c r="F44" s="18">
        <v>77.7</v>
      </c>
      <c r="G44" s="12">
        <f t="shared" si="0"/>
        <v>68.88</v>
      </c>
      <c r="H44" s="13">
        <f t="shared" si="1"/>
        <v>66.912000000000006</v>
      </c>
      <c r="I44" s="15" t="s">
        <v>32</v>
      </c>
      <c r="J44" s="15"/>
    </row>
    <row r="45" spans="1:10" ht="28" x14ac:dyDescent="0.3">
      <c r="A45" s="8">
        <v>41</v>
      </c>
      <c r="B45" s="16" t="s">
        <v>93</v>
      </c>
      <c r="C45" s="17" t="s">
        <v>94</v>
      </c>
      <c r="D45" s="8">
        <v>344</v>
      </c>
      <c r="E45" s="11">
        <v>47</v>
      </c>
      <c r="F45" s="18">
        <v>87.3</v>
      </c>
      <c r="G45" s="12">
        <f t="shared" si="0"/>
        <v>63.120000000000005</v>
      </c>
      <c r="H45" s="13">
        <f t="shared" si="1"/>
        <v>66.528000000000006</v>
      </c>
      <c r="I45" s="15" t="s">
        <v>32</v>
      </c>
      <c r="J45" s="15"/>
    </row>
    <row r="46" spans="1:10" ht="28" x14ac:dyDescent="0.3">
      <c r="A46" s="8">
        <v>42</v>
      </c>
      <c r="B46" s="16" t="s">
        <v>95</v>
      </c>
      <c r="C46" s="17" t="s">
        <v>96</v>
      </c>
      <c r="D46" s="8">
        <v>330</v>
      </c>
      <c r="E46" s="11">
        <v>56</v>
      </c>
      <c r="F46" s="18">
        <v>77.33</v>
      </c>
      <c r="G46" s="12">
        <f t="shared" si="0"/>
        <v>64.532000000000011</v>
      </c>
      <c r="H46" s="13">
        <f t="shared" si="1"/>
        <v>65.412800000000004</v>
      </c>
      <c r="I46" s="15" t="s">
        <v>32</v>
      </c>
      <c r="J46" s="15"/>
    </row>
    <row r="47" spans="1:10" ht="28" x14ac:dyDescent="0.3">
      <c r="A47" s="8">
        <v>43</v>
      </c>
      <c r="B47" s="16" t="s">
        <v>97</v>
      </c>
      <c r="C47" s="17" t="s">
        <v>98</v>
      </c>
      <c r="D47" s="8">
        <v>343</v>
      </c>
      <c r="E47" s="11">
        <v>34</v>
      </c>
      <c r="F47" s="18">
        <v>87.5</v>
      </c>
      <c r="G47" s="12">
        <f t="shared" si="0"/>
        <v>55.4</v>
      </c>
      <c r="H47" s="13">
        <f t="shared" si="1"/>
        <v>63.319999999999993</v>
      </c>
      <c r="I47" s="15" t="s">
        <v>32</v>
      </c>
      <c r="J47" s="15"/>
    </row>
    <row r="48" spans="1:10" ht="28" x14ac:dyDescent="0.3">
      <c r="A48" s="8">
        <v>44</v>
      </c>
      <c r="B48" s="16" t="s">
        <v>99</v>
      </c>
      <c r="C48" s="17" t="s">
        <v>100</v>
      </c>
      <c r="D48" s="8">
        <v>372</v>
      </c>
      <c r="E48" s="11">
        <v>0</v>
      </c>
      <c r="F48" s="18">
        <v>0</v>
      </c>
      <c r="G48" s="12">
        <f t="shared" si="0"/>
        <v>0</v>
      </c>
      <c r="H48" s="13">
        <f t="shared" si="1"/>
        <v>44.64</v>
      </c>
      <c r="I48" s="15" t="s">
        <v>32</v>
      </c>
      <c r="J48" s="15"/>
    </row>
    <row r="49" spans="1:10" ht="28" x14ac:dyDescent="0.3">
      <c r="A49" s="8">
        <v>45</v>
      </c>
      <c r="B49" s="16" t="s">
        <v>101</v>
      </c>
      <c r="C49" s="17" t="s">
        <v>102</v>
      </c>
      <c r="D49" s="8">
        <v>359</v>
      </c>
      <c r="E49" s="11">
        <v>0</v>
      </c>
      <c r="F49" s="18">
        <v>0</v>
      </c>
      <c r="G49" s="12">
        <f t="shared" si="0"/>
        <v>0</v>
      </c>
      <c r="H49" s="13">
        <f t="shared" si="1"/>
        <v>43.08</v>
      </c>
      <c r="I49" s="15" t="s">
        <v>32</v>
      </c>
      <c r="J49" s="15"/>
    </row>
    <row r="50" spans="1:10" ht="28" x14ac:dyDescent="0.3">
      <c r="A50" s="8">
        <v>46</v>
      </c>
      <c r="B50" s="16" t="s">
        <v>103</v>
      </c>
      <c r="C50" s="17" t="s">
        <v>104</v>
      </c>
      <c r="D50" s="8">
        <v>354</v>
      </c>
      <c r="E50" s="11">
        <v>0</v>
      </c>
      <c r="F50" s="18">
        <v>0</v>
      </c>
      <c r="G50" s="12">
        <f t="shared" si="0"/>
        <v>0</v>
      </c>
      <c r="H50" s="13">
        <f t="shared" si="1"/>
        <v>42.480000000000004</v>
      </c>
      <c r="I50" s="15" t="s">
        <v>32</v>
      </c>
      <c r="J50" s="15"/>
    </row>
    <row r="51" spans="1:10" ht="28" x14ac:dyDescent="0.3">
      <c r="A51" s="8">
        <v>47</v>
      </c>
      <c r="B51" s="16" t="s">
        <v>105</v>
      </c>
      <c r="C51" s="17" t="s">
        <v>106</v>
      </c>
      <c r="D51" s="8">
        <v>349</v>
      </c>
      <c r="E51" s="11">
        <v>0</v>
      </c>
      <c r="F51" s="18">
        <v>0</v>
      </c>
      <c r="G51" s="12">
        <f t="shared" si="0"/>
        <v>0</v>
      </c>
      <c r="H51" s="13">
        <f t="shared" si="1"/>
        <v>41.88</v>
      </c>
      <c r="I51" s="15" t="s">
        <v>32</v>
      </c>
      <c r="J51" s="15"/>
    </row>
    <row r="52" spans="1:10" ht="28" x14ac:dyDescent="0.3">
      <c r="A52" s="8">
        <v>48</v>
      </c>
      <c r="B52" s="16" t="s">
        <v>107</v>
      </c>
      <c r="C52" s="17" t="s">
        <v>108</v>
      </c>
      <c r="D52" s="8">
        <v>342</v>
      </c>
      <c r="E52" s="11">
        <v>0</v>
      </c>
      <c r="F52" s="18">
        <v>0</v>
      </c>
      <c r="G52" s="12">
        <f t="shared" si="0"/>
        <v>0</v>
      </c>
      <c r="H52" s="13">
        <f t="shared" si="1"/>
        <v>41.04</v>
      </c>
      <c r="I52" s="15" t="s">
        <v>32</v>
      </c>
      <c r="J52" s="15"/>
    </row>
    <row r="53" spans="1:10" ht="28" x14ac:dyDescent="0.3">
      <c r="A53" s="8">
        <v>49</v>
      </c>
      <c r="B53" s="16" t="s">
        <v>109</v>
      </c>
      <c r="C53" s="17" t="s">
        <v>110</v>
      </c>
      <c r="D53" s="8">
        <v>338</v>
      </c>
      <c r="E53" s="11">
        <v>0</v>
      </c>
      <c r="F53" s="18">
        <v>0</v>
      </c>
      <c r="G53" s="12">
        <f t="shared" si="0"/>
        <v>0</v>
      </c>
      <c r="H53" s="13">
        <f t="shared" si="1"/>
        <v>40.559999999999995</v>
      </c>
      <c r="I53" s="15" t="s">
        <v>32</v>
      </c>
      <c r="J53" s="15"/>
    </row>
    <row r="54" spans="1:10" ht="28" x14ac:dyDescent="0.3">
      <c r="A54" s="8">
        <v>50</v>
      </c>
      <c r="B54" s="16" t="s">
        <v>111</v>
      </c>
      <c r="C54" s="17" t="s">
        <v>112</v>
      </c>
      <c r="D54" s="8">
        <v>338</v>
      </c>
      <c r="E54" s="11">
        <v>0</v>
      </c>
      <c r="F54" s="18">
        <v>0</v>
      </c>
      <c r="G54" s="12">
        <f t="shared" si="0"/>
        <v>0</v>
      </c>
      <c r="H54" s="13">
        <f t="shared" si="1"/>
        <v>40.559999999999995</v>
      </c>
      <c r="I54" s="15" t="s">
        <v>32</v>
      </c>
      <c r="J54" s="15"/>
    </row>
    <row r="55" spans="1:10" ht="28" x14ac:dyDescent="0.3">
      <c r="A55" s="8">
        <v>51</v>
      </c>
      <c r="B55" s="16" t="s">
        <v>113</v>
      </c>
      <c r="C55" s="17" t="s">
        <v>114</v>
      </c>
      <c r="D55" s="8">
        <v>336</v>
      </c>
      <c r="E55" s="11">
        <v>0</v>
      </c>
      <c r="F55" s="18">
        <v>0</v>
      </c>
      <c r="G55" s="12">
        <f t="shared" si="0"/>
        <v>0</v>
      </c>
      <c r="H55" s="13">
        <f t="shared" si="1"/>
        <v>40.32</v>
      </c>
      <c r="I55" s="15" t="s">
        <v>32</v>
      </c>
      <c r="J55" s="15"/>
    </row>
    <row r="56" spans="1:10" ht="28" x14ac:dyDescent="0.3">
      <c r="A56" s="8">
        <v>52</v>
      </c>
      <c r="B56" s="16" t="s">
        <v>115</v>
      </c>
      <c r="C56" s="17" t="s">
        <v>116</v>
      </c>
      <c r="D56" s="8">
        <v>333</v>
      </c>
      <c r="E56" s="11">
        <v>0</v>
      </c>
      <c r="F56" s="18">
        <v>0</v>
      </c>
      <c r="G56" s="12">
        <f t="shared" si="0"/>
        <v>0</v>
      </c>
      <c r="H56" s="13">
        <f t="shared" si="1"/>
        <v>39.959999999999994</v>
      </c>
      <c r="I56" s="15" t="s">
        <v>32</v>
      </c>
      <c r="J56" s="15"/>
    </row>
    <row r="57" spans="1:10" ht="28" x14ac:dyDescent="0.3">
      <c r="A57" s="8">
        <v>53</v>
      </c>
      <c r="B57" s="16" t="s">
        <v>117</v>
      </c>
      <c r="C57" s="17" t="s">
        <v>118</v>
      </c>
      <c r="D57" s="8">
        <v>332</v>
      </c>
      <c r="E57" s="11">
        <v>0</v>
      </c>
      <c r="F57" s="18">
        <v>0</v>
      </c>
      <c r="G57" s="12">
        <f t="shared" si="0"/>
        <v>0</v>
      </c>
      <c r="H57" s="13">
        <f t="shared" si="1"/>
        <v>39.839999999999996</v>
      </c>
      <c r="I57" s="15" t="s">
        <v>32</v>
      </c>
      <c r="J57" s="15"/>
    </row>
    <row r="58" spans="1:10" ht="28" x14ac:dyDescent="0.3">
      <c r="A58" s="8">
        <v>54</v>
      </c>
      <c r="B58" s="16" t="s">
        <v>119</v>
      </c>
      <c r="C58" s="17" t="s">
        <v>120</v>
      </c>
      <c r="D58" s="8">
        <v>331</v>
      </c>
      <c r="E58" s="11">
        <v>0</v>
      </c>
      <c r="F58" s="18">
        <v>0</v>
      </c>
      <c r="G58" s="12">
        <f t="shared" si="0"/>
        <v>0</v>
      </c>
      <c r="H58" s="13">
        <f t="shared" si="1"/>
        <v>39.72</v>
      </c>
      <c r="I58" s="15" t="s">
        <v>32</v>
      </c>
      <c r="J58" s="15"/>
    </row>
    <row r="59" spans="1:10" ht="28" x14ac:dyDescent="0.3">
      <c r="A59" s="8">
        <v>55</v>
      </c>
      <c r="B59" s="16" t="s">
        <v>121</v>
      </c>
      <c r="C59" s="17" t="s">
        <v>122</v>
      </c>
      <c r="D59" s="8">
        <v>330</v>
      </c>
      <c r="E59" s="11">
        <v>0</v>
      </c>
      <c r="F59" s="18">
        <v>0</v>
      </c>
      <c r="G59" s="12">
        <f t="shared" si="0"/>
        <v>0</v>
      </c>
      <c r="H59" s="13">
        <f t="shared" si="1"/>
        <v>39.6</v>
      </c>
      <c r="I59" s="15" t="s">
        <v>32</v>
      </c>
      <c r="J59" s="15"/>
    </row>
    <row r="60" spans="1:10" ht="28" x14ac:dyDescent="0.3">
      <c r="A60" s="8">
        <v>56</v>
      </c>
      <c r="B60" s="16" t="s">
        <v>123</v>
      </c>
      <c r="C60" s="17" t="s">
        <v>124</v>
      </c>
      <c r="D60" s="8">
        <v>330</v>
      </c>
      <c r="E60" s="11">
        <v>0</v>
      </c>
      <c r="F60" s="18">
        <v>0</v>
      </c>
      <c r="G60" s="12">
        <f t="shared" si="0"/>
        <v>0</v>
      </c>
      <c r="H60" s="13">
        <f t="shared" si="1"/>
        <v>39.6</v>
      </c>
      <c r="I60" s="15" t="s">
        <v>32</v>
      </c>
      <c r="J60" s="15"/>
    </row>
    <row r="61" spans="1:10" ht="28" x14ac:dyDescent="0.3">
      <c r="A61" s="8">
        <v>57</v>
      </c>
      <c r="B61" s="16" t="s">
        <v>125</v>
      </c>
      <c r="C61" s="17" t="s">
        <v>126</v>
      </c>
      <c r="D61" s="8">
        <v>329</v>
      </c>
      <c r="E61" s="11">
        <v>0</v>
      </c>
      <c r="F61" s="18">
        <v>0</v>
      </c>
      <c r="G61" s="12">
        <f t="shared" si="0"/>
        <v>0</v>
      </c>
      <c r="H61" s="13">
        <f t="shared" si="1"/>
        <v>39.480000000000004</v>
      </c>
      <c r="I61" s="15" t="s">
        <v>32</v>
      </c>
      <c r="J61" s="15"/>
    </row>
    <row r="62" spans="1:10" ht="28" x14ac:dyDescent="0.3">
      <c r="A62" s="8">
        <v>58</v>
      </c>
      <c r="B62" s="16" t="s">
        <v>127</v>
      </c>
      <c r="C62" s="17" t="s">
        <v>128</v>
      </c>
      <c r="D62" s="8">
        <v>329</v>
      </c>
      <c r="E62" s="11">
        <v>0</v>
      </c>
      <c r="F62" s="18">
        <v>0</v>
      </c>
      <c r="G62" s="12">
        <f t="shared" si="0"/>
        <v>0</v>
      </c>
      <c r="H62" s="13">
        <f t="shared" si="1"/>
        <v>39.480000000000004</v>
      </c>
      <c r="I62" s="15" t="s">
        <v>32</v>
      </c>
      <c r="J62" s="15"/>
    </row>
    <row r="63" spans="1:10" ht="28" x14ac:dyDescent="0.3">
      <c r="A63" s="8">
        <v>59</v>
      </c>
      <c r="B63" s="16" t="s">
        <v>129</v>
      </c>
      <c r="C63" s="17" t="s">
        <v>130</v>
      </c>
      <c r="D63" s="8">
        <v>328</v>
      </c>
      <c r="E63" s="11">
        <v>0</v>
      </c>
      <c r="F63" s="18">
        <v>0</v>
      </c>
      <c r="G63" s="12">
        <f t="shared" si="0"/>
        <v>0</v>
      </c>
      <c r="H63" s="13">
        <f t="shared" si="1"/>
        <v>39.36</v>
      </c>
      <c r="I63" s="15" t="s">
        <v>32</v>
      </c>
      <c r="J63" s="15"/>
    </row>
    <row r="64" spans="1:10" ht="28" x14ac:dyDescent="0.3">
      <c r="A64" s="8">
        <v>60</v>
      </c>
      <c r="B64" s="16" t="s">
        <v>131</v>
      </c>
      <c r="C64" s="17" t="s">
        <v>132</v>
      </c>
      <c r="D64" s="8">
        <v>327</v>
      </c>
      <c r="E64" s="11">
        <v>0</v>
      </c>
      <c r="F64" s="18">
        <v>0</v>
      </c>
      <c r="G64" s="12">
        <f t="shared" si="0"/>
        <v>0</v>
      </c>
      <c r="H64" s="13">
        <f t="shared" si="1"/>
        <v>39.239999999999995</v>
      </c>
      <c r="I64" s="15" t="s">
        <v>32</v>
      </c>
      <c r="J64" s="15"/>
    </row>
    <row r="65" spans="1:10" ht="28" x14ac:dyDescent="0.3">
      <c r="A65" s="8">
        <v>61</v>
      </c>
      <c r="B65" s="16" t="s">
        <v>133</v>
      </c>
      <c r="C65" s="20" t="s">
        <v>134</v>
      </c>
      <c r="D65" s="8">
        <v>327</v>
      </c>
      <c r="E65" s="11">
        <v>0</v>
      </c>
      <c r="F65" s="18">
        <v>0</v>
      </c>
      <c r="G65" s="12">
        <f t="shared" si="0"/>
        <v>0</v>
      </c>
      <c r="H65" s="13">
        <f t="shared" si="1"/>
        <v>39.239999999999995</v>
      </c>
      <c r="I65" s="15" t="s">
        <v>32</v>
      </c>
      <c r="J65" s="15"/>
    </row>
    <row r="66" spans="1:10" ht="28" x14ac:dyDescent="0.3">
      <c r="A66" s="8">
        <v>62</v>
      </c>
      <c r="B66" s="11" t="s">
        <v>135</v>
      </c>
      <c r="C66" s="19" t="s">
        <v>136</v>
      </c>
      <c r="D66" s="8">
        <v>325</v>
      </c>
      <c r="E66" s="11">
        <v>0</v>
      </c>
      <c r="F66" s="18">
        <v>0</v>
      </c>
      <c r="G66" s="12">
        <f t="shared" si="0"/>
        <v>0</v>
      </c>
      <c r="H66" s="13">
        <f t="shared" si="1"/>
        <v>39</v>
      </c>
      <c r="I66" s="15" t="s">
        <v>32</v>
      </c>
      <c r="J66" s="15"/>
    </row>
    <row r="67" spans="1:10" ht="28" x14ac:dyDescent="0.3">
      <c r="A67" s="8">
        <v>63</v>
      </c>
      <c r="B67" s="11" t="s">
        <v>137</v>
      </c>
      <c r="C67" s="19" t="s">
        <v>138</v>
      </c>
      <c r="D67" s="8">
        <v>317</v>
      </c>
      <c r="E67" s="11">
        <v>0</v>
      </c>
      <c r="F67" s="18">
        <v>0</v>
      </c>
      <c r="G67" s="12">
        <f t="shared" si="0"/>
        <v>0</v>
      </c>
      <c r="H67" s="13">
        <f t="shared" si="1"/>
        <v>38.04</v>
      </c>
      <c r="I67" s="15" t="s">
        <v>32</v>
      </c>
      <c r="J67" s="15"/>
    </row>
  </sheetData>
  <mergeCells count="1">
    <mergeCell ref="A2:J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张月</dc:creator>
  <cp:lastModifiedBy>月 张</cp:lastModifiedBy>
  <dcterms:created xsi:type="dcterms:W3CDTF">2015-06-05T18:19:34Z</dcterms:created>
  <dcterms:modified xsi:type="dcterms:W3CDTF">2024-04-11T05:08:47Z</dcterms:modified>
</cp:coreProperties>
</file>